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56" windowHeight="108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<sst xmlns="http://schemas.openxmlformats.org/spreadsheetml/2006/main" count="18" uniqueCount="15">
  <si>
    <t>Приложение 1</t>
  </si>
  <si>
    <t>Проект  адресного перечня объектов благоустройства двровых территорий  района  района Коптево</t>
  </si>
  <si>
    <t>№ п/п</t>
  </si>
  <si>
    <t>Адрес</t>
  </si>
  <si>
    <t>Виды работ и место их проведения</t>
  </si>
  <si>
    <t>Стоимость работ</t>
  </si>
  <si>
    <t>Объем, натуральные  показатели</t>
  </si>
  <si>
    <t>установка, замена  газонного  ограждения</t>
  </si>
  <si>
    <t>23 пог.м</t>
  </si>
  <si>
    <t>50 пог.м</t>
  </si>
  <si>
    <t>110 м.п.</t>
  </si>
  <si>
    <t>Лихоборские Бугры ул. 6, 8</t>
  </si>
  <si>
    <t>200 м.п.</t>
  </si>
  <si>
    <t xml:space="preserve">ИТОГО </t>
  </si>
  <si>
    <t xml:space="preserve">                                                      к решению Совета депутатов от 12.11.14 № 12/5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</si>
</sst>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8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4" fontId="19" fillId="0" borderId="10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4" fontId="23" fillId="0" borderId="11" xfId="52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0" fontId="19" fillId="0" borderId="11" xfId="52" applyFont="1" applyFill="1" applyBorder="1" applyAlignment="1">
      <alignment horizontal="center" vertical="center" wrapText="1"/>
      <protection/>
    </xf>
    <xf numFmtId="49" fontId="23" fillId="0" borderId="11" xfId="52" applyNumberFormat="1" applyFont="1" applyFill="1" applyBorder="1" applyAlignment="1">
      <alignment horizontal="center" vertical="center" wrapText="1"/>
      <protection/>
    </xf>
    <xf numFmtId="4" fontId="22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86;&#1073;&#1084;&#1077;&#1085;&#1072;\Users\nazimov\Desktop\&#1055;&#1054;&#1044;&#1066;&#1045;&#1047;&#1044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воры"/>
      <sheetName val="хар-ка"/>
      <sheetName val="адреса"/>
      <sheetName val="Лист4"/>
      <sheetName val="Лист3"/>
      <sheetName val="Лист1"/>
      <sheetName val="снесенные"/>
      <sheetName val="Лист5"/>
      <sheetName val="Лист6"/>
      <sheetName val="Лист7"/>
      <sheetName val="Кол-во МКД по Сериям"/>
      <sheetName val="Лист9"/>
    </sheetNames>
    <sheetDataSet>
      <sheetData sheetId="0">
        <row r="4">
          <cell r="B4" t="str">
            <v>Академическая Б. ул. 10/13, 8 к.1, 8 к.2; Приорова ул. 11</v>
          </cell>
        </row>
        <row r="5">
          <cell r="B5" t="str">
            <v>Академическая Б. ул. 12/18 к.1, 12/18 к.2, 14; Приорова ул. 14, 14А, 16 к.1, 16 к.2, 16 к.3</v>
          </cell>
        </row>
        <row r="56">
          <cell r="B56" t="str">
            <v>Железняка Матроса бульв. 13, 13А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C1">
      <selection activeCell="C3" sqref="C3"/>
    </sheetView>
  </sheetViews>
  <sheetFormatPr defaultColWidth="9.140625" defaultRowHeight="15"/>
  <cols>
    <col min="1" max="1" width="7.00390625" style="0" bestFit="1" customWidth="1"/>
    <col min="2" max="2" width="42.421875" style="0" bestFit="1" customWidth="1"/>
    <col min="3" max="3" width="51.57421875" style="0" bestFit="1" customWidth="1"/>
    <col min="4" max="4" width="15.28125" style="0" bestFit="1" customWidth="1"/>
    <col min="5" max="5" width="14.8515625" style="0" customWidth="1"/>
  </cols>
  <sheetData>
    <row r="1" ht="15">
      <c r="D1" s="1" t="s">
        <v>0</v>
      </c>
    </row>
    <row r="2" ht="14.25">
      <c r="C2" t="s">
        <v>14</v>
      </c>
    </row>
    <row r="7" spans="1:5" ht="15" customHeight="1">
      <c r="A7" s="22" t="s">
        <v>1</v>
      </c>
      <c r="B7" s="22"/>
      <c r="C7" s="22"/>
      <c r="D7" s="22"/>
      <c r="E7" s="22"/>
    </row>
    <row r="8" spans="1:5" ht="15">
      <c r="A8" s="2"/>
      <c r="B8" s="3"/>
      <c r="C8" s="3"/>
      <c r="D8" s="4"/>
      <c r="E8" s="3"/>
    </row>
    <row r="9" spans="1:5" ht="15">
      <c r="A9" s="2"/>
      <c r="B9" s="3"/>
      <c r="C9" s="3"/>
      <c r="D9" s="4"/>
      <c r="E9" s="3"/>
    </row>
    <row r="10" spans="1:5" ht="46.5">
      <c r="A10" s="5" t="s">
        <v>2</v>
      </c>
      <c r="B10" s="6" t="s">
        <v>3</v>
      </c>
      <c r="C10" s="6" t="s">
        <v>4</v>
      </c>
      <c r="D10" s="7" t="s">
        <v>5</v>
      </c>
      <c r="E10" s="19" t="s">
        <v>6</v>
      </c>
    </row>
    <row r="11" spans="1:5" ht="36">
      <c r="A11" s="8">
        <v>1</v>
      </c>
      <c r="B11" s="9" t="str">
        <f>'[1]Дворы'!$B$4</f>
        <v>Академическая Б. ул. 10/13, 8 к.1, 8 к.2; Приорова ул. 11</v>
      </c>
      <c r="C11" s="10" t="s">
        <v>7</v>
      </c>
      <c r="D11" s="11">
        <f>17095.88*1.18</f>
        <v>20173.1384</v>
      </c>
      <c r="E11" s="20" t="s">
        <v>8</v>
      </c>
    </row>
    <row r="12" spans="1:5" ht="18">
      <c r="A12" s="8">
        <v>2</v>
      </c>
      <c r="B12" s="12" t="str">
        <f>'[1]Дворы'!$B$56</f>
        <v>Железняка Матроса бульв. 13, 13А</v>
      </c>
      <c r="C12" s="10" t="s">
        <v>7</v>
      </c>
      <c r="D12" s="11">
        <f>67649.86*1.18</f>
        <v>79826.8348</v>
      </c>
      <c r="E12" s="20" t="s">
        <v>9</v>
      </c>
    </row>
    <row r="13" spans="1:5" ht="54">
      <c r="A13" s="8">
        <v>3</v>
      </c>
      <c r="B13" s="13" t="str">
        <f>'[1]Дворы'!$B$5</f>
        <v>Академическая Б. ул. 12/18 к.1, 12/18 к.2, 14; Приорова ул. 14, 14А, 16 к.1, 16 к.2, 16 к.3</v>
      </c>
      <c r="C13" s="10" t="s">
        <v>7</v>
      </c>
      <c r="D13" s="21">
        <f>150033.51*1.18</f>
        <v>177039.5418</v>
      </c>
      <c r="E13" s="20" t="s">
        <v>10</v>
      </c>
    </row>
    <row r="14" spans="1:5" ht="18">
      <c r="A14" s="14">
        <v>4</v>
      </c>
      <c r="B14" s="13" t="s">
        <v>11</v>
      </c>
      <c r="C14" s="10" t="s">
        <v>7</v>
      </c>
      <c r="D14" s="21">
        <f>273695.3*1.18</f>
        <v>322960.45399999997</v>
      </c>
      <c r="E14" s="20" t="s">
        <v>12</v>
      </c>
    </row>
    <row r="15" spans="1:5" ht="17.25">
      <c r="A15" s="15"/>
      <c r="B15" s="16" t="s">
        <v>13</v>
      </c>
      <c r="C15" s="16"/>
      <c r="D15" s="17">
        <v>599999.98</v>
      </c>
      <c r="E15" s="18"/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Назимов Алексей Сергеевич</dc:creator>
  <cp:keywords/>
  <dc:description/>
  <cp:lastModifiedBy>-</cp:lastModifiedBy>
  <cp:lastPrinted>2014-11-13T07:01:26Z</cp:lastPrinted>
  <dcterms:created xsi:type="dcterms:W3CDTF">2014-11-10T07:32:15Z</dcterms:created>
  <dcterms:modified xsi:type="dcterms:W3CDTF">2014-11-13T07:01:54Z</dcterms:modified>
  <cp:category/>
  <cp:version/>
  <cp:contentType/>
  <cp:contentStatus/>
</cp:coreProperties>
</file>